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rouche\Desktop\energie+\fichiers_xls\"/>
    </mc:Choice>
  </mc:AlternateContent>
  <bookViews>
    <workbookView xWindow="0" yWindow="0" windowWidth="25200" windowHeight="11685"/>
  </bookViews>
  <sheets>
    <sheet name="Feuil1" sheetId="1" r:id="rId1"/>
    <sheet name="Feuil2" sheetId="2" r:id="rId2"/>
    <sheet name="Feuil3" sheetId="3" state="hidden" r:id="rId3"/>
  </sheets>
  <definedNames>
    <definedName name="_xlnm.Print_Area" localSheetId="0">Feuil1!$B$2:$J$30</definedName>
  </definedNames>
  <calcPr calcId="152511"/>
</workbook>
</file>

<file path=xl/calcChain.xml><?xml version="1.0" encoding="utf-8"?>
<calcChain xmlns="http://schemas.openxmlformats.org/spreadsheetml/2006/main">
  <c r="E22" i="1" l="1"/>
  <c r="E9" i="1"/>
  <c r="E24" i="1" l="1"/>
  <c r="E26" i="1" s="1"/>
  <c r="E11" i="1"/>
  <c r="E13" i="1" l="1"/>
</calcChain>
</file>

<file path=xl/sharedStrings.xml><?xml version="1.0" encoding="utf-8"?>
<sst xmlns="http://schemas.openxmlformats.org/spreadsheetml/2006/main" count="54" uniqueCount="45">
  <si>
    <t>Nature de l'isolant :</t>
  </si>
  <si>
    <r>
      <t>l</t>
    </r>
    <r>
      <rPr>
        <sz val="10"/>
        <rFont val="Arial"/>
        <family val="2"/>
      </rPr>
      <t xml:space="preserve"> 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de l'isolant:</t>
    </r>
  </si>
  <si>
    <t>Isolant</t>
  </si>
  <si>
    <t>lambda</t>
  </si>
  <si>
    <t>W/(m²K)</t>
  </si>
  <si>
    <t>W/(mK)</t>
  </si>
  <si>
    <t>Epaisseur d'isolant nécessaire :</t>
  </si>
  <si>
    <t>m²K/W</t>
  </si>
  <si>
    <t>cm</t>
  </si>
  <si>
    <t>Valeur U maximale souhaitée :</t>
  </si>
  <si>
    <t>Résistance thermique partielle à obtenir :</t>
  </si>
  <si>
    <t xml:space="preserve">Estimation d'une épaisseur suffisante d'isolant (sauf toiture inversée) </t>
  </si>
  <si>
    <t>Estimation d'une épaisseur suffisante d'isolant sur la toiture inversée</t>
  </si>
  <si>
    <t xml:space="preserve">Pour enregistrer vos données dans </t>
  </si>
  <si>
    <t xml:space="preserve">Pour imprimer cette feuille sur votre </t>
  </si>
  <si>
    <t>un fichier "Excel", cliquez ici :</t>
  </si>
  <si>
    <t>imprimante par défaut, cliquez ici :</t>
  </si>
  <si>
    <t>Valeur indicatives reprises du document "Choix des matériaux - Ecobilan des parois - Annexe"</t>
  </si>
  <si>
    <t>rédigé par Architecture et Climat - UCL" pour la Région Wallonne et disponible sur:</t>
  </si>
  <si>
    <t>http://energie.wallonie.be/fr/construction-et-renovation-durables.html?IDC=8661</t>
  </si>
  <si>
    <t>cellule A :</t>
  </si>
  <si>
    <t>cellule B :</t>
  </si>
  <si>
    <t>laine de roche</t>
  </si>
  <si>
    <t>laine de verre</t>
  </si>
  <si>
    <t>verre cellulaire - panneaux</t>
  </si>
  <si>
    <t>verre cellulaire - vrac</t>
  </si>
  <si>
    <t>perlite expansée - vrac</t>
  </si>
  <si>
    <t>billes d'argile expansée</t>
  </si>
  <si>
    <t>polystyrène expansé</t>
  </si>
  <si>
    <t>polystyrène expansé graphité</t>
  </si>
  <si>
    <t>polystyrène extrudé</t>
  </si>
  <si>
    <t>polyuréthane - panneau</t>
  </si>
  <si>
    <t>mousse phénolique - panneau</t>
  </si>
  <si>
    <t>matelas de fibre de bois</t>
  </si>
  <si>
    <t>panneaux de fibre de bois</t>
  </si>
  <si>
    <t>matelas de cellulose</t>
  </si>
  <si>
    <t>cellulose en vrac</t>
  </si>
  <si>
    <t>panneaux de liège</t>
  </si>
  <si>
    <t>liège en vrac</t>
  </si>
  <si>
    <t>matelas en fibre de coco</t>
  </si>
  <si>
    <t>panneaux en fibres de chanvre</t>
  </si>
  <si>
    <t>panneau de fibres de lin</t>
  </si>
  <si>
    <t>laine de mouton</t>
  </si>
  <si>
    <t>perlite expansée - panneaux</t>
  </si>
  <si>
    <t>version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</si>
</sst>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</font>
    <font>
      <sz val="10"/>
      <name val="Symbol"/>
      <family val="1"/>
      <charset val="2"/>
    </font>
    <font>
      <sz val="10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Times New Roman"/>
      <family val="1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"/>
    </xf>
    <xf numFmtId="164" fontId="0" fillId="0" borderId="0" xfId="0" applyNumberFormat="1"/>
    <xf numFmtId="164" fontId="5" fillId="2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7" fillId="3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0" fontId="6" fillId="0" borderId="0" xfId="0" applyFont="1" applyBorder="1"/>
    <xf numFmtId="0" fontId="8" fillId="0" borderId="0" xfId="0" applyFont="1" applyBorder="1"/>
    <xf numFmtId="1" fontId="5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1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/>
    <xf numFmtId="0" fontId="12" fillId="0" borderId="0" xfId="1"/>
    <xf numFmtId="0" fontId="2" fillId="0" borderId="0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4" dropStyle="combo" dx="22" fmlaLink="Feuil2!$D$2" fmlaRange="Feuil2!$A$3:$A$24" sel="16" val="4"/>
</file>

<file path=xl/ctrlProps/ctrlProp2.xml><?xml version="1.0" encoding="utf-8"?>
<formControlPr xmlns="http://schemas.microsoft.com/office/spreadsheetml/2009/9/main" objectType="Drop" dropLines="14" dropStyle="combo" dx="22" fmlaLink="Feuil2!$F$2" fmlaRange="Feuil2!$A$3:$A$2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5</xdr:row>
          <xdr:rowOff>142875</xdr:rowOff>
        </xdr:from>
        <xdr:to>
          <xdr:col>6</xdr:col>
          <xdr:colOff>714375</xdr:colOff>
          <xdr:row>7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38100</xdr:colOff>
      <xdr:row>32</xdr:row>
      <xdr:rowOff>123825</xdr:rowOff>
    </xdr:from>
    <xdr:to>
      <xdr:col>3</xdr:col>
      <xdr:colOff>85725</xdr:colOff>
      <xdr:row>34</xdr:row>
      <xdr:rowOff>47625</xdr:rowOff>
    </xdr:to>
    <xdr:sp macro="[0]!enr" textlink="">
      <xdr:nvSpPr>
        <xdr:cNvPr id="1032" name="Texte 4"/>
        <xdr:cNvSpPr txBox="1">
          <a:spLocks noChangeArrowheads="1"/>
        </xdr:cNvSpPr>
      </xdr:nvSpPr>
      <xdr:spPr bwMode="auto">
        <a:xfrm>
          <a:off x="219075" y="5657850"/>
          <a:ext cx="1571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Enregistrer sous ...</a:t>
          </a:r>
        </a:p>
      </xdr:txBody>
    </xdr:sp>
    <xdr:clientData/>
  </xdr:twoCellAnchor>
  <xdr:twoCellAnchor>
    <xdr:from>
      <xdr:col>5</xdr:col>
      <xdr:colOff>190500</xdr:colOff>
      <xdr:row>32</xdr:row>
      <xdr:rowOff>133350</xdr:rowOff>
    </xdr:from>
    <xdr:to>
      <xdr:col>7</xdr:col>
      <xdr:colOff>257175</xdr:colOff>
      <xdr:row>34</xdr:row>
      <xdr:rowOff>38100</xdr:rowOff>
    </xdr:to>
    <xdr:sp macro="[0]!impr" textlink="">
      <xdr:nvSpPr>
        <xdr:cNvPr id="1033" name="Texte 5"/>
        <xdr:cNvSpPr txBox="1">
          <a:spLocks noChangeArrowheads="1"/>
        </xdr:cNvSpPr>
      </xdr:nvSpPr>
      <xdr:spPr bwMode="auto">
        <a:xfrm>
          <a:off x="3419475" y="5667375"/>
          <a:ext cx="15906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Imprimer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18</xdr:row>
          <xdr:rowOff>133350</xdr:rowOff>
        </xdr:from>
        <xdr:to>
          <xdr:col>6</xdr:col>
          <xdr:colOff>714375</xdr:colOff>
          <xdr:row>20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nergie.wallonie.be/fr/construction-et-renovation-durables.html?IDC=8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K32"/>
  <sheetViews>
    <sheetView showGridLines="0" tabSelected="1" zoomScaleNormal="100" workbookViewId="0">
      <selection activeCell="B5" sqref="B5"/>
    </sheetView>
  </sheetViews>
  <sheetFormatPr baseColWidth="10" defaultRowHeight="12.75" x14ac:dyDescent="0.2"/>
  <cols>
    <col min="1" max="1" width="2.7109375" style="6" customWidth="1"/>
    <col min="2" max="16384" width="11.42578125" style="6"/>
  </cols>
  <sheetData>
    <row r="1" spans="1:11" ht="13.5" thickBo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7"/>
    </row>
    <row r="2" spans="1:11" ht="21" thickBot="1" x14ac:dyDescent="0.35">
      <c r="A2" s="12"/>
      <c r="B2" s="21" t="s">
        <v>11</v>
      </c>
      <c r="C2" s="22"/>
      <c r="D2" s="22"/>
      <c r="E2" s="22"/>
      <c r="F2" s="22"/>
      <c r="G2" s="22"/>
      <c r="H2" s="22"/>
      <c r="I2" s="22"/>
      <c r="J2" s="23"/>
      <c r="K2" s="7"/>
    </row>
    <row r="3" spans="1:11" x14ac:dyDescent="0.2">
      <c r="A3" s="12"/>
      <c r="B3" s="26" t="s">
        <v>44</v>
      </c>
      <c r="C3" s="26"/>
      <c r="D3" s="26"/>
      <c r="E3" s="26"/>
      <c r="F3" s="26"/>
      <c r="G3" s="26"/>
      <c r="H3" s="26"/>
      <c r="I3" s="26"/>
      <c r="J3" s="26"/>
      <c r="K3" s="7"/>
    </row>
    <row r="4" spans="1:1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7"/>
    </row>
    <row r="5" spans="1:11" x14ac:dyDescent="0.2">
      <c r="A5" s="12"/>
      <c r="B5" s="12" t="s">
        <v>9</v>
      </c>
      <c r="C5" s="12"/>
      <c r="D5" s="12"/>
      <c r="E5" s="10">
        <v>0.24</v>
      </c>
      <c r="F5" s="12" t="s">
        <v>4</v>
      </c>
      <c r="G5" s="12"/>
      <c r="H5" s="12"/>
      <c r="I5" s="12"/>
      <c r="J5" s="12"/>
      <c r="K5" s="7"/>
    </row>
    <row r="6" spans="1:1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7"/>
    </row>
    <row r="7" spans="1:11" x14ac:dyDescent="0.2">
      <c r="A7" s="12"/>
      <c r="B7" s="12" t="s">
        <v>0</v>
      </c>
      <c r="C7" s="12"/>
      <c r="D7" s="12"/>
      <c r="E7" s="12"/>
      <c r="F7" s="12"/>
      <c r="G7" s="12"/>
      <c r="H7" s="12"/>
      <c r="I7" s="12"/>
      <c r="J7" s="12"/>
      <c r="K7" s="7"/>
    </row>
    <row r="8" spans="1:1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7"/>
    </row>
    <row r="9" spans="1:11" ht="15.75" x14ac:dyDescent="0.3">
      <c r="A9" s="12"/>
      <c r="B9" s="13" t="s">
        <v>1</v>
      </c>
      <c r="C9" s="12"/>
      <c r="D9" s="12"/>
      <c r="E9" s="2">
        <f>INDEX(Feuil2!B3:B24,Feuil2!D2,1)</f>
        <v>0.04</v>
      </c>
      <c r="F9" s="12" t="s">
        <v>5</v>
      </c>
      <c r="G9" s="14"/>
      <c r="H9" s="12"/>
      <c r="I9" s="12"/>
      <c r="J9" s="12"/>
      <c r="K9" s="7"/>
    </row>
    <row r="10" spans="1:1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7"/>
    </row>
    <row r="11" spans="1:11" x14ac:dyDescent="0.2">
      <c r="A11" s="12"/>
      <c r="B11" s="12" t="s">
        <v>10</v>
      </c>
      <c r="C11" s="12"/>
      <c r="D11" s="12"/>
      <c r="E11" s="4">
        <f>1/E5</f>
        <v>4.166666666666667</v>
      </c>
      <c r="F11" s="12" t="s">
        <v>7</v>
      </c>
      <c r="G11" s="12"/>
      <c r="H11" s="12"/>
      <c r="I11" s="12"/>
      <c r="J11" s="12"/>
      <c r="K11" s="7"/>
    </row>
    <row r="12" spans="1:11" x14ac:dyDescent="0.2">
      <c r="A12" s="12"/>
      <c r="B12" s="12"/>
      <c r="C12" s="12"/>
      <c r="D12" s="12"/>
      <c r="E12" s="15"/>
      <c r="F12" s="12"/>
      <c r="G12" s="12"/>
      <c r="H12" s="12"/>
      <c r="I12" s="12"/>
      <c r="J12" s="12"/>
      <c r="K12" s="7"/>
    </row>
    <row r="13" spans="1:11" x14ac:dyDescent="0.2">
      <c r="A13" s="12"/>
      <c r="B13" s="12" t="s">
        <v>6</v>
      </c>
      <c r="C13" s="12"/>
      <c r="D13" s="12"/>
      <c r="E13" s="16">
        <f>(+E11*E9)*100</f>
        <v>16.666666666666668</v>
      </c>
      <c r="F13" s="12" t="s">
        <v>8</v>
      </c>
      <c r="G13" s="12"/>
      <c r="H13" s="12"/>
      <c r="I13" s="12"/>
      <c r="J13" s="12"/>
      <c r="K13" s="7"/>
    </row>
    <row r="14" spans="1:11" x14ac:dyDescent="0.2">
      <c r="A14" s="12"/>
      <c r="B14" s="12"/>
      <c r="C14" s="12"/>
      <c r="D14" s="12"/>
      <c r="E14" s="15"/>
      <c r="F14" s="12"/>
      <c r="G14" s="12"/>
      <c r="H14" s="12"/>
      <c r="I14" s="12"/>
      <c r="J14" s="12"/>
      <c r="K14" s="7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x14ac:dyDescent="0.2">
      <c r="A16" s="12"/>
      <c r="B16" s="11" t="s">
        <v>12</v>
      </c>
      <c r="C16" s="12"/>
      <c r="D16" s="12"/>
      <c r="E16" s="12"/>
      <c r="F16" s="12"/>
      <c r="G16" s="12"/>
      <c r="H16" s="12"/>
      <c r="I16" s="12"/>
      <c r="J16" s="12"/>
      <c r="K16" s="7"/>
    </row>
    <row r="17" spans="1:1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7"/>
    </row>
    <row r="18" spans="1:11" x14ac:dyDescent="0.2">
      <c r="A18" s="12"/>
      <c r="B18" s="12" t="s">
        <v>9</v>
      </c>
      <c r="C18" s="12"/>
      <c r="D18" s="12"/>
      <c r="E18" s="10">
        <v>0.24</v>
      </c>
      <c r="F18" s="12" t="s">
        <v>4</v>
      </c>
      <c r="G18" s="12"/>
      <c r="H18" s="12"/>
      <c r="I18" s="12"/>
      <c r="J18" s="12"/>
      <c r="K18" s="7"/>
    </row>
    <row r="19" spans="1:1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7"/>
    </row>
    <row r="20" spans="1:11" x14ac:dyDescent="0.2">
      <c r="A20" s="12"/>
      <c r="B20" s="12" t="s">
        <v>0</v>
      </c>
      <c r="C20" s="12"/>
      <c r="D20" s="12"/>
      <c r="E20" s="12"/>
      <c r="F20" s="12"/>
      <c r="G20" s="12"/>
      <c r="H20" s="12"/>
      <c r="I20" s="12"/>
      <c r="J20" s="12"/>
      <c r="K20" s="7"/>
    </row>
    <row r="21" spans="1:1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7"/>
    </row>
    <row r="22" spans="1:11" ht="15.75" x14ac:dyDescent="0.3">
      <c r="A22" s="12"/>
      <c r="B22" s="13" t="s">
        <v>1</v>
      </c>
      <c r="C22" s="12"/>
      <c r="D22" s="12"/>
      <c r="E22" s="2">
        <f>INDEX(Feuil2!B3:B24,Feuil2!F2,1)</f>
        <v>3.5000000000000003E-2</v>
      </c>
      <c r="F22" s="12" t="s">
        <v>5</v>
      </c>
      <c r="G22" s="12"/>
      <c r="H22" s="12"/>
      <c r="I22" s="12"/>
      <c r="J22" s="12"/>
      <c r="K22" s="7"/>
    </row>
    <row r="23" spans="1:1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7"/>
    </row>
    <row r="24" spans="1:11" x14ac:dyDescent="0.2">
      <c r="A24" s="12"/>
      <c r="B24" s="12" t="s">
        <v>10</v>
      </c>
      <c r="C24" s="12"/>
      <c r="D24" s="12"/>
      <c r="E24" s="4">
        <f>1/E18</f>
        <v>4.166666666666667</v>
      </c>
      <c r="F24" s="12" t="s">
        <v>7</v>
      </c>
      <c r="G24" s="12"/>
      <c r="H24" s="12"/>
      <c r="I24" s="12"/>
      <c r="J24" s="12"/>
      <c r="K24" s="7"/>
    </row>
    <row r="25" spans="1:11" x14ac:dyDescent="0.2">
      <c r="A25" s="12"/>
      <c r="B25" s="12"/>
      <c r="C25" s="12"/>
      <c r="D25" s="12"/>
      <c r="E25" s="15"/>
      <c r="F25" s="12"/>
      <c r="G25" s="12"/>
      <c r="H25" s="12"/>
      <c r="I25" s="12"/>
      <c r="J25" s="12"/>
      <c r="K25" s="7"/>
    </row>
    <row r="26" spans="1:11" x14ac:dyDescent="0.2">
      <c r="A26" s="12"/>
      <c r="B26" s="12" t="s">
        <v>6</v>
      </c>
      <c r="C26" s="12"/>
      <c r="D26" s="12"/>
      <c r="E26" s="16">
        <f>(+E24*E22)*125</f>
        <v>18.229166666666671</v>
      </c>
      <c r="F26" s="12" t="s">
        <v>8</v>
      </c>
      <c r="G26" s="12"/>
      <c r="H26" s="12"/>
      <c r="I26" s="12"/>
      <c r="J26" s="12"/>
      <c r="K26" s="7"/>
    </row>
    <row r="27" spans="1:11" x14ac:dyDescent="0.2">
      <c r="A27" s="12"/>
      <c r="B27" s="12"/>
      <c r="C27" s="12"/>
      <c r="D27" s="12"/>
      <c r="E27" s="15"/>
      <c r="F27" s="12"/>
      <c r="G27" s="12"/>
      <c r="H27" s="12"/>
      <c r="I27" s="12"/>
      <c r="J27" s="12"/>
      <c r="K27" s="7"/>
    </row>
    <row r="28" spans="1:11" x14ac:dyDescent="0.2">
      <c r="A28" s="12"/>
      <c r="B28" s="12"/>
      <c r="C28" s="12"/>
      <c r="D28" s="12"/>
      <c r="E28" s="20"/>
      <c r="F28" s="12"/>
      <c r="G28" s="14"/>
      <c r="H28" s="12"/>
      <c r="I28" s="12"/>
      <c r="J28" s="12"/>
      <c r="K28" s="7"/>
    </row>
    <row r="29" spans="1:11" x14ac:dyDescent="0.2">
      <c r="A29" s="12"/>
      <c r="B29" s="12"/>
      <c r="C29" s="12"/>
      <c r="D29" s="12"/>
      <c r="E29" s="20"/>
      <c r="F29" s="12"/>
      <c r="G29" s="14"/>
      <c r="H29" s="12"/>
      <c r="I29" s="12"/>
      <c r="J29" s="12"/>
      <c r="K29" s="7"/>
    </row>
    <row r="30" spans="1:1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1" x14ac:dyDescent="0.2">
      <c r="A31" s="12"/>
      <c r="B31" s="17" t="s">
        <v>13</v>
      </c>
      <c r="C31"/>
      <c r="F31" s="18" t="s">
        <v>14</v>
      </c>
      <c r="G31"/>
      <c r="H31"/>
    </row>
    <row r="32" spans="1:11" x14ac:dyDescent="0.2">
      <c r="A32" s="12"/>
      <c r="B32" s="18" t="s">
        <v>15</v>
      </c>
      <c r="C32" s="19"/>
      <c r="F32" s="18" t="s">
        <v>16</v>
      </c>
      <c r="G32"/>
      <c r="H32"/>
    </row>
  </sheetData>
  <phoneticPr fontId="9" type="noConversion"/>
  <pageMargins left="0.78740157499999996" right="0.78740157499999996" top="0.984251969" bottom="0.984251969" header="0.4921259845" footer="0.4921259845"/>
  <pageSetup paperSize="9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752475</xdr:colOff>
                    <xdr:row>5</xdr:row>
                    <xdr:rowOff>142875</xdr:rowOff>
                  </from>
                  <to>
                    <xdr:col>6</xdr:col>
                    <xdr:colOff>714375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3</xdr:col>
                    <xdr:colOff>752475</xdr:colOff>
                    <xdr:row>18</xdr:row>
                    <xdr:rowOff>133350</xdr:rowOff>
                  </from>
                  <to>
                    <xdr:col>6</xdr:col>
                    <xdr:colOff>714375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F35"/>
  <sheetViews>
    <sheetView workbookViewId="0">
      <selection activeCell="A8" sqref="A8"/>
    </sheetView>
  </sheetViews>
  <sheetFormatPr baseColWidth="10" defaultRowHeight="12.75" x14ac:dyDescent="0.2"/>
  <cols>
    <col min="1" max="1" width="36.42578125" customWidth="1"/>
    <col min="2" max="2" width="11.42578125" style="3"/>
  </cols>
  <sheetData>
    <row r="2" spans="1:6" x14ac:dyDescent="0.2">
      <c r="A2" t="s">
        <v>2</v>
      </c>
      <c r="B2" s="3" t="s">
        <v>3</v>
      </c>
      <c r="C2" s="24" t="s">
        <v>20</v>
      </c>
      <c r="D2" s="5">
        <v>16</v>
      </c>
      <c r="E2" s="24" t="s">
        <v>21</v>
      </c>
      <c r="F2">
        <v>1</v>
      </c>
    </row>
    <row r="3" spans="1:6" x14ac:dyDescent="0.2">
      <c r="A3" s="24" t="s">
        <v>22</v>
      </c>
      <c r="B3" s="3">
        <v>3.5000000000000003E-2</v>
      </c>
    </row>
    <row r="4" spans="1:6" x14ac:dyDescent="0.2">
      <c r="A4" s="24" t="s">
        <v>23</v>
      </c>
      <c r="B4" s="3">
        <v>3.5000000000000003E-2</v>
      </c>
    </row>
    <row r="5" spans="1:6" x14ac:dyDescent="0.2">
      <c r="A5" s="24" t="s">
        <v>24</v>
      </c>
      <c r="B5" s="3">
        <v>0.04</v>
      </c>
    </row>
    <row r="6" spans="1:6" x14ac:dyDescent="0.2">
      <c r="A6" s="24" t="s">
        <v>25</v>
      </c>
      <c r="B6" s="3">
        <v>8.8999999999999996E-2</v>
      </c>
    </row>
    <row r="7" spans="1:6" x14ac:dyDescent="0.2">
      <c r="A7" s="24" t="s">
        <v>43</v>
      </c>
      <c r="B7" s="3">
        <v>5.7000000000000002E-2</v>
      </c>
    </row>
    <row r="8" spans="1:6" x14ac:dyDescent="0.2">
      <c r="A8" s="24" t="s">
        <v>26</v>
      </c>
      <c r="B8" s="3">
        <v>5.7000000000000002E-2</v>
      </c>
    </row>
    <row r="9" spans="1:6" x14ac:dyDescent="0.2">
      <c r="A9" s="24" t="s">
        <v>27</v>
      </c>
      <c r="B9" s="3">
        <v>0.125</v>
      </c>
    </row>
    <row r="10" spans="1:6" x14ac:dyDescent="0.2">
      <c r="A10" s="24" t="s">
        <v>28</v>
      </c>
      <c r="B10" s="3">
        <v>3.5000000000000003E-2</v>
      </c>
      <c r="D10" s="1"/>
    </row>
    <row r="11" spans="1:6" x14ac:dyDescent="0.2">
      <c r="A11" s="24" t="s">
        <v>29</v>
      </c>
      <c r="B11" s="3">
        <v>3.5000000000000003E-2</v>
      </c>
    </row>
    <row r="12" spans="1:6" x14ac:dyDescent="0.2">
      <c r="A12" s="24" t="s">
        <v>30</v>
      </c>
      <c r="B12" s="3">
        <v>2.5000000000000001E-2</v>
      </c>
    </row>
    <row r="13" spans="1:6" x14ac:dyDescent="0.2">
      <c r="A13" s="24" t="s">
        <v>31</v>
      </c>
      <c r="B13" s="3">
        <v>0.03</v>
      </c>
    </row>
    <row r="14" spans="1:6" x14ac:dyDescent="0.2">
      <c r="A14" s="24" t="s">
        <v>32</v>
      </c>
      <c r="B14" s="3">
        <v>0.04</v>
      </c>
    </row>
    <row r="15" spans="1:6" x14ac:dyDescent="0.2">
      <c r="A15" s="24" t="s">
        <v>33</v>
      </c>
      <c r="B15" s="3">
        <v>0.04</v>
      </c>
    </row>
    <row r="16" spans="1:6" x14ac:dyDescent="0.2">
      <c r="A16" s="24" t="s">
        <v>34</v>
      </c>
      <c r="B16" s="3">
        <v>0.04</v>
      </c>
    </row>
    <row r="17" spans="1:2" x14ac:dyDescent="0.2">
      <c r="A17" s="24" t="s">
        <v>35</v>
      </c>
      <c r="B17" s="3">
        <v>0.04</v>
      </c>
    </row>
    <row r="18" spans="1:2" x14ac:dyDescent="0.2">
      <c r="A18" s="24" t="s">
        <v>36</v>
      </c>
      <c r="B18" s="3">
        <v>0.04</v>
      </c>
    </row>
    <row r="19" spans="1:2" x14ac:dyDescent="0.2">
      <c r="A19" s="24" t="s">
        <v>37</v>
      </c>
      <c r="B19" s="3">
        <v>0.04</v>
      </c>
    </row>
    <row r="20" spans="1:2" x14ac:dyDescent="0.2">
      <c r="A20" s="24" t="s">
        <v>38</v>
      </c>
      <c r="B20" s="3">
        <v>0.04</v>
      </c>
    </row>
    <row r="21" spans="1:2" x14ac:dyDescent="0.2">
      <c r="A21" s="24" t="s">
        <v>39</v>
      </c>
      <c r="B21" s="3">
        <v>0.04</v>
      </c>
    </row>
    <row r="22" spans="1:2" x14ac:dyDescent="0.2">
      <c r="A22" s="24" t="s">
        <v>40</v>
      </c>
      <c r="B22" s="3">
        <v>0.04</v>
      </c>
    </row>
    <row r="23" spans="1:2" x14ac:dyDescent="0.2">
      <c r="A23" s="24" t="s">
        <v>41</v>
      </c>
      <c r="B23" s="3">
        <v>0.04</v>
      </c>
    </row>
    <row r="24" spans="1:2" x14ac:dyDescent="0.2">
      <c r="A24" s="24" t="s">
        <v>42</v>
      </c>
      <c r="B24" s="3">
        <v>0.04</v>
      </c>
    </row>
    <row r="33" spans="1:1" x14ac:dyDescent="0.2">
      <c r="A33" s="24" t="s">
        <v>17</v>
      </c>
    </row>
    <row r="34" spans="1:1" x14ac:dyDescent="0.2">
      <c r="A34" s="24" t="s">
        <v>18</v>
      </c>
    </row>
    <row r="35" spans="1:1" x14ac:dyDescent="0.2">
      <c r="A35" s="25" t="s">
        <v>19</v>
      </c>
    </row>
  </sheetData>
  <phoneticPr fontId="9" type="noConversion"/>
  <hyperlinks>
    <hyperlink ref="A35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UCL - ARCHITECTURE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climat10</dc:creator>
  <cp:lastModifiedBy>Sylvie Rouche</cp:lastModifiedBy>
  <cp:lastPrinted>2002-12-20T17:11:44Z</cp:lastPrinted>
  <dcterms:created xsi:type="dcterms:W3CDTF">2001-10-30T13:26:08Z</dcterms:created>
  <dcterms:modified xsi:type="dcterms:W3CDTF">2019-05-13T15:27:58Z</dcterms:modified>
</cp:coreProperties>
</file>